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Schedule" sheetId="2" state="visible" r:id="rId2"/>
    <sheet xmlns:r="http://schemas.openxmlformats.org/officeDocument/2006/relationships" name="Volunteer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"/>
  </numFmts>
  <fonts count="10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b val="1"/>
      <color rgb="00C85A3B"/>
      <sz val="10"/>
    </font>
    <font>
      <name val="Arial"/>
      <color rgb="003D3A34"/>
      <sz val="10"/>
    </font>
  </fonts>
  <fills count="5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  <fill>
      <patternFill patternType="solid">
        <fgColor rgb="00FDEAE3"/>
        <bgColor rgb="00FDEA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165" fontId="7" fillId="2" borderId="1" applyAlignment="1" pivotButton="0" quotePrefix="0" xfId="0">
      <alignment horizontal="left"/>
    </xf>
    <xf numFmtId="165" fontId="7" fillId="2" borderId="1" applyAlignment="1" pivotButton="0" quotePrefix="0" xfId="0">
      <alignment horizontal="center"/>
    </xf>
    <xf numFmtId="0" fontId="8" fillId="3" borderId="1" pivotButton="0" quotePrefix="0" xfId="0"/>
    <xf numFmtId="0" fontId="9" fillId="0" borderId="1" pivotButton="0" quotePrefix="0" xfId="0"/>
    <xf numFmtId="0" fontId="9" fillId="0" borderId="1" applyAlignment="1" pivotButton="0" quotePrefix="0" xfId="0">
      <alignment horizontal="center"/>
    </xf>
    <xf numFmtId="0" fontId="8" fillId="4" borderId="1" pivotButton="0" quotePrefix="0" xfId="0"/>
    <xf numFmtId="0" fontId="8" fillId="4" borderId="1" applyAlignment="1" pivotButton="0" quotePrefix="0" xfId="0">
      <alignment horizontal="center"/>
    </xf>
    <xf numFmtId="0" fontId="7" fillId="2" borderId="1" pivotButton="0" quotePrefix="0" xfId="0"/>
  </cellXfs>
  <cellStyles count="1">
    <cellStyle name="Normal" xfId="0" builtinId="0" hidden="0"/>
  </cellStyles>
  <dxfs count="2">
    <dxf>
      <fill>
        <patternFill patternType="solid">
          <fgColor rgb="00FDE2DC"/>
          <bgColor rgb="00FDE2DC"/>
        </patternFill>
      </fill>
    </dxf>
    <dxf>
      <fill>
        <patternFill patternType="solid">
          <fgColor rgb="00FDEAE3"/>
          <bgColor rgb="00FDEAE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Church Volunteer Schedule — Quarterly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Schedule tab — thirteen Sundays (a full quarter) across the top. Type your first Sunday's date in B3; the rest fill in automatically.</t>
        </is>
      </c>
    </row>
    <row r="7" ht="30" customHeight="1">
      <c r="B7" s="3" t="inlineStr">
        <is>
          <t>2. Rename teams and positions in column A to match your church, and fill names into the grid.</t>
        </is>
      </c>
    </row>
    <row r="8" ht="16" customHeight="1">
      <c r="B8" s="3" t="inlineStr">
        <is>
          <t>3. Empty slots highlight automatically; the bottom row counts open slots per Sunday.</t>
        </is>
      </c>
    </row>
    <row r="9" ht="30" customHeight="1">
      <c r="B9" s="3" t="inlineStr">
        <is>
          <t>4. Volunteers tab — the 'Times on schedule' count works across the whole quarter, which is where over-serving really shows up.</t>
        </is>
      </c>
    </row>
    <row r="10" ht="16" customHeight="1">
      <c r="B10" s="3" t="inlineStr"/>
    </row>
    <row r="11" ht="30" customHeight="1">
      <c r="B11" s="3" t="inlineStr">
        <is>
          <t>Tip: a quarter is the sweet spot for asking volunteers to commit — long enough to plan around, short enough to say yes to.</t>
        </is>
      </c>
    </row>
    <row r="13" ht="30" customHeight="1">
      <c r="B13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1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5" t="inlineStr">
        <is>
          <t>Volunteer Schedule — Quarter</t>
        </is>
      </c>
    </row>
    <row r="2">
      <c r="A2" s="6" t="inlineStr">
        <is>
          <t>Type your first Sunday in B3 — the other twelve fill in automatically</t>
        </is>
      </c>
    </row>
    <row r="3">
      <c r="A3" s="7" t="inlineStr">
        <is>
          <t>Team / Position</t>
        </is>
      </c>
      <c r="B3" s="8" t="n">
        <v>46271</v>
      </c>
      <c r="C3" s="8">
        <f>B3+7</f>
        <v/>
      </c>
      <c r="D3" s="8">
        <f>C3+7</f>
        <v/>
      </c>
      <c r="E3" s="8">
        <f>D3+7</f>
        <v/>
      </c>
      <c r="F3" s="8">
        <f>E3+7</f>
        <v/>
      </c>
      <c r="G3" s="8">
        <f>F3+7</f>
        <v/>
      </c>
      <c r="H3" s="8">
        <f>G3+7</f>
        <v/>
      </c>
      <c r="I3" s="8">
        <f>H3+7</f>
        <v/>
      </c>
      <c r="J3" s="8">
        <f>I3+7</f>
        <v/>
      </c>
      <c r="K3" s="8">
        <f>J3+7</f>
        <v/>
      </c>
      <c r="L3" s="8">
        <f>K3+7</f>
        <v/>
      </c>
      <c r="M3" s="8">
        <f>L3+7</f>
        <v/>
      </c>
      <c r="N3" s="8">
        <f>M3+7</f>
        <v/>
      </c>
    </row>
    <row r="4">
      <c r="A4" s="9" t="inlineStr">
        <is>
          <t>Worship Team</t>
        </is>
      </c>
    </row>
    <row r="5">
      <c r="A5" s="10" t="inlineStr">
        <is>
          <t>Worship Leader</t>
        </is>
      </c>
      <c r="B5" s="11" t="inlineStr">
        <is>
          <t>Sarah Mitchell</t>
        </is>
      </c>
      <c r="C5" s="11" t="inlineStr">
        <is>
          <t>Sarah Mitchell</t>
        </is>
      </c>
      <c r="D5" s="11" t="n"/>
      <c r="E5" s="11" t="n"/>
      <c r="F5" s="11" t="n"/>
      <c r="G5" s="11" t="n"/>
      <c r="H5" s="11" t="n"/>
      <c r="I5" s="11" t="n"/>
      <c r="J5" s="11" t="n"/>
      <c r="K5" s="11" t="n"/>
      <c r="L5" s="11" t="n"/>
      <c r="M5" s="11" t="n"/>
      <c r="N5" s="11" t="n"/>
    </row>
    <row r="6">
      <c r="A6" s="10" t="inlineStr">
        <is>
          <t>Vocals 1</t>
        </is>
      </c>
      <c r="B6" s="11" t="inlineStr">
        <is>
          <t>Grace Okafor</t>
        </is>
      </c>
      <c r="C6" s="11" t="inlineStr">
        <is>
          <t>Lily Tran</t>
        </is>
      </c>
      <c r="D6" s="11" t="n"/>
      <c r="E6" s="11" t="n"/>
      <c r="F6" s="11" t="n"/>
      <c r="G6" s="11" t="n"/>
      <c r="H6" s="11" t="n"/>
      <c r="I6" s="11" t="n"/>
      <c r="J6" s="11" t="n"/>
      <c r="K6" s="11" t="n"/>
      <c r="L6" s="11" t="n"/>
      <c r="M6" s="11" t="n"/>
      <c r="N6" s="11" t="n"/>
    </row>
    <row r="7">
      <c r="A7" s="10" t="inlineStr">
        <is>
          <t>Vocals 2</t>
        </is>
      </c>
      <c r="B7" s="11" t="inlineStr">
        <is>
          <t>Lily Tran</t>
        </is>
      </c>
      <c r="C7" s="11" t="n"/>
      <c r="D7" s="11" t="n"/>
      <c r="E7" s="11" t="n"/>
      <c r="F7" s="11" t="n"/>
      <c r="G7" s="11" t="n"/>
      <c r="H7" s="11" t="n"/>
      <c r="I7" s="11" t="n"/>
      <c r="J7" s="11" t="n"/>
      <c r="K7" s="11" t="n"/>
      <c r="L7" s="11" t="n"/>
      <c r="M7" s="11" t="n"/>
      <c r="N7" s="11" t="n"/>
    </row>
    <row r="8">
      <c r="A8" s="10" t="inlineStr">
        <is>
          <t>Acoustic Guitar</t>
        </is>
      </c>
      <c r="B8" s="11" t="inlineStr">
        <is>
          <t>David Chen</t>
        </is>
      </c>
      <c r="C8" s="11" t="inlineStr">
        <is>
          <t>David Chen</t>
        </is>
      </c>
      <c r="D8" s="11" t="n"/>
      <c r="E8" s="11" t="n"/>
      <c r="F8" s="11" t="n"/>
      <c r="G8" s="11" t="n"/>
      <c r="H8" s="11" t="n"/>
      <c r="I8" s="11" t="n"/>
      <c r="J8" s="11" t="n"/>
      <c r="K8" s="11" t="n"/>
      <c r="L8" s="11" t="n"/>
      <c r="M8" s="11" t="n"/>
      <c r="N8" s="11" t="n"/>
    </row>
    <row r="9">
      <c r="A9" s="10" t="inlineStr">
        <is>
          <t>Bass</t>
        </is>
      </c>
      <c r="B9" s="11" t="inlineStr">
        <is>
          <t>Marcus Webb</t>
        </is>
      </c>
      <c r="C9" s="11" t="inlineStr">
        <is>
          <t>Marcus Webb</t>
        </is>
      </c>
      <c r="D9" s="11" t="n"/>
      <c r="E9" s="11" t="n"/>
      <c r="F9" s="11" t="n"/>
      <c r="G9" s="11" t="n"/>
      <c r="H9" s="11" t="n"/>
      <c r="I9" s="11" t="n"/>
      <c r="J9" s="11" t="n"/>
      <c r="K9" s="11" t="n"/>
      <c r="L9" s="11" t="n"/>
      <c r="M9" s="11" t="n"/>
      <c r="N9" s="11" t="n"/>
    </row>
    <row r="10">
      <c r="A10" s="10" t="inlineStr">
        <is>
          <t>Drums</t>
        </is>
      </c>
      <c r="B10" s="11" t="inlineStr">
        <is>
          <t>Tom Bradley</t>
        </is>
      </c>
      <c r="C10" s="11" t="n"/>
      <c r="D10" s="11" t="n"/>
      <c r="E10" s="11" t="n"/>
      <c r="F10" s="11" t="n"/>
      <c r="G10" s="11" t="n"/>
      <c r="H10" s="11" t="n"/>
      <c r="I10" s="11" t="n"/>
      <c r="J10" s="11" t="n"/>
      <c r="K10" s="11" t="n"/>
      <c r="L10" s="11" t="n"/>
      <c r="M10" s="11" t="n"/>
      <c r="N10" s="11" t="n"/>
    </row>
    <row r="11">
      <c r="A11" s="10" t="inlineStr">
        <is>
          <t>Keys</t>
        </is>
      </c>
      <c r="B11" s="11" t="n"/>
      <c r="C11" s="11" t="inlineStr">
        <is>
          <t>Anna Kowalski</t>
        </is>
      </c>
      <c r="D11" s="11" t="n"/>
      <c r="E11" s="11" t="n"/>
      <c r="F11" s="11" t="n"/>
      <c r="G11" s="11" t="n"/>
      <c r="H11" s="11" t="n"/>
      <c r="I11" s="11" t="n"/>
      <c r="J11" s="11" t="n"/>
      <c r="K11" s="11" t="n"/>
      <c r="L11" s="11" t="n"/>
      <c r="M11" s="11" t="n"/>
      <c r="N11" s="11" t="n"/>
    </row>
    <row r="12">
      <c r="A12" s="9" t="inlineStr">
        <is>
          <t>Tech &amp; Production</t>
        </is>
      </c>
    </row>
    <row r="13">
      <c r="A13" s="10" t="inlineStr">
        <is>
          <t>Sound</t>
        </is>
      </c>
      <c r="B13" s="11" t="inlineStr">
        <is>
          <t>Robert Hayes</t>
        </is>
      </c>
      <c r="C13" s="11" t="inlineStr">
        <is>
          <t>Robert Hayes</t>
        </is>
      </c>
      <c r="D13" s="11" t="n"/>
      <c r="E13" s="11" t="n"/>
      <c r="F13" s="11" t="n"/>
      <c r="G13" s="11" t="n"/>
      <c r="H13" s="11" t="n"/>
      <c r="I13" s="11" t="n"/>
      <c r="J13" s="11" t="n"/>
      <c r="K13" s="11" t="n"/>
      <c r="L13" s="11" t="n"/>
      <c r="M13" s="11" t="n"/>
      <c r="N13" s="11" t="n"/>
    </row>
    <row r="14">
      <c r="A14" s="10" t="inlineStr">
        <is>
          <t>Slides / Lyrics</t>
        </is>
      </c>
      <c r="B14" s="11" t="inlineStr">
        <is>
          <t>Emily Rodriguez</t>
        </is>
      </c>
      <c r="C14" s="11" t="inlineStr">
        <is>
          <t>Miguel Santos</t>
        </is>
      </c>
      <c r="D14" s="11" t="n"/>
      <c r="E14" s="11" t="n"/>
      <c r="F14" s="11" t="n"/>
      <c r="G14" s="11" t="n"/>
      <c r="H14" s="11" t="n"/>
      <c r="I14" s="11" t="n"/>
      <c r="J14" s="11" t="n"/>
      <c r="K14" s="11" t="n"/>
      <c r="L14" s="11" t="n"/>
      <c r="M14" s="11" t="n"/>
      <c r="N14" s="11" t="n"/>
    </row>
    <row r="15">
      <c r="A15" s="10" t="inlineStr">
        <is>
          <t>Livestream</t>
        </is>
      </c>
      <c r="B15" s="11" t="inlineStr">
        <is>
          <t>Miguel Santos</t>
        </is>
      </c>
      <c r="C15" s="11" t="n"/>
      <c r="D15" s="11" t="n"/>
      <c r="E15" s="11" t="n"/>
      <c r="F15" s="11" t="n"/>
      <c r="G15" s="11" t="n"/>
      <c r="H15" s="11" t="n"/>
      <c r="I15" s="11" t="n"/>
      <c r="J15" s="11" t="n"/>
      <c r="K15" s="11" t="n"/>
      <c r="L15" s="11" t="n"/>
      <c r="M15" s="11" t="n"/>
      <c r="N15" s="11" t="n"/>
    </row>
    <row r="16">
      <c r="A16" s="9" t="inlineStr">
        <is>
          <t>Kids Ministry</t>
        </is>
      </c>
    </row>
    <row r="17">
      <c r="A17" s="10" t="inlineStr">
        <is>
          <t>Nursery Lead</t>
        </is>
      </c>
      <c r="B17" s="11" t="inlineStr">
        <is>
          <t>Karen Foster</t>
        </is>
      </c>
      <c r="C17" s="11" t="inlineStr">
        <is>
          <t>Karen Foster</t>
        </is>
      </c>
      <c r="D17" s="11" t="n"/>
      <c r="E17" s="11" t="n"/>
      <c r="F17" s="11" t="n"/>
      <c r="G17" s="11" t="n"/>
      <c r="H17" s="11" t="n"/>
      <c r="I17" s="11" t="n"/>
      <c r="J17" s="11" t="n"/>
      <c r="K17" s="11" t="n"/>
      <c r="L17" s="11" t="n"/>
      <c r="M17" s="11" t="n"/>
      <c r="N17" s="11" t="n"/>
    </row>
    <row r="18">
      <c r="A18" s="10" t="inlineStr">
        <is>
          <t>Nursery Helper</t>
        </is>
      </c>
      <c r="B18" s="11" t="inlineStr">
        <is>
          <t>Anna Kowalski</t>
        </is>
      </c>
      <c r="C18" s="11" t="inlineStr">
        <is>
          <t>Grace Okafor</t>
        </is>
      </c>
      <c r="D18" s="11" t="n"/>
      <c r="E18" s="11" t="n"/>
      <c r="F18" s="11" t="n"/>
      <c r="G18" s="11" t="n"/>
      <c r="H18" s="11" t="n"/>
      <c r="I18" s="11" t="n"/>
      <c r="J18" s="11" t="n"/>
      <c r="K18" s="11" t="n"/>
      <c r="L18" s="11" t="n"/>
      <c r="M18" s="11" t="n"/>
      <c r="N18" s="11" t="n"/>
    </row>
    <row r="19">
      <c r="A19" s="10" t="inlineStr">
        <is>
          <t>Preschool Teacher</t>
        </is>
      </c>
      <c r="B19" s="11" t="inlineStr">
        <is>
          <t>Emily Rodriguez</t>
        </is>
      </c>
      <c r="C19" s="11" t="inlineStr">
        <is>
          <t>Emily Rodriguez</t>
        </is>
      </c>
      <c r="D19" s="11" t="n"/>
      <c r="E19" s="11" t="n"/>
      <c r="F19" s="11" t="n"/>
      <c r="G19" s="11" t="n"/>
      <c r="H19" s="11" t="n"/>
      <c r="I19" s="11" t="n"/>
      <c r="J19" s="11" t="n"/>
      <c r="K19" s="11" t="n"/>
      <c r="L19" s="11" t="n"/>
      <c r="M19" s="11" t="n"/>
      <c r="N19" s="11" t="n"/>
    </row>
    <row r="20">
      <c r="A20" s="10" t="inlineStr">
        <is>
          <t>Elementary Teacher</t>
        </is>
      </c>
      <c r="B20" s="11" t="inlineStr">
        <is>
          <t>James Patterson</t>
        </is>
      </c>
      <c r="C20" s="11" t="inlineStr">
        <is>
          <t>James Patterson</t>
        </is>
      </c>
      <c r="D20" s="11" t="n"/>
      <c r="E20" s="11" t="n"/>
      <c r="F20" s="11" t="n"/>
      <c r="G20" s="11" t="n"/>
      <c r="H20" s="11" t="n"/>
      <c r="I20" s="11" t="n"/>
      <c r="J20" s="11" t="n"/>
      <c r="K20" s="11" t="n"/>
      <c r="L20" s="11" t="n"/>
      <c r="M20" s="11" t="n"/>
      <c r="N20" s="11" t="n"/>
    </row>
    <row r="21">
      <c r="A21" s="10" t="inlineStr">
        <is>
          <t>Check-in Desk</t>
        </is>
      </c>
      <c r="B21" s="11" t="n"/>
      <c r="C21" s="11" t="inlineStr">
        <is>
          <t>Lily Tran</t>
        </is>
      </c>
      <c r="D21" s="11" t="n"/>
      <c r="E21" s="11" t="n"/>
      <c r="F21" s="11" t="n"/>
      <c r="G21" s="11" t="n"/>
      <c r="H21" s="11" t="n"/>
      <c r="I21" s="11" t="n"/>
      <c r="J21" s="11" t="n"/>
      <c r="K21" s="11" t="n"/>
      <c r="L21" s="11" t="n"/>
      <c r="M21" s="11" t="n"/>
      <c r="N21" s="11" t="n"/>
    </row>
    <row r="22">
      <c r="A22" s="9" t="inlineStr">
        <is>
          <t>Hospitality</t>
        </is>
      </c>
    </row>
    <row r="23">
      <c r="A23" s="10" t="inlineStr">
        <is>
          <t>Greeter — Front Door</t>
        </is>
      </c>
      <c r="B23" s="11" t="inlineStr">
        <is>
          <t>Tom Bradley</t>
        </is>
      </c>
      <c r="C23" s="11" t="inlineStr">
        <is>
          <t>Tom Bradley</t>
        </is>
      </c>
      <c r="D23" s="11" t="n"/>
      <c r="E23" s="11" t="n"/>
      <c r="F23" s="11" t="n"/>
      <c r="G23" s="11" t="n"/>
      <c r="H23" s="11" t="n"/>
      <c r="I23" s="11" t="n"/>
      <c r="J23" s="11" t="n"/>
      <c r="K23" s="11" t="n"/>
      <c r="L23" s="11" t="n"/>
      <c r="M23" s="11" t="n"/>
      <c r="N23" s="11" t="n"/>
    </row>
    <row r="24">
      <c r="A24" s="10" t="inlineStr">
        <is>
          <t>Greeter — Lobby</t>
        </is>
      </c>
      <c r="B24" s="11" t="inlineStr">
        <is>
          <t>Karen Foster</t>
        </is>
      </c>
      <c r="C24" s="11" t="n"/>
      <c r="D24" s="11" t="n"/>
      <c r="E24" s="11" t="n"/>
      <c r="F24" s="11" t="n"/>
      <c r="G24" s="11" t="n"/>
      <c r="H24" s="11" t="n"/>
      <c r="I24" s="11" t="n"/>
      <c r="J24" s="11" t="n"/>
      <c r="K24" s="11" t="n"/>
      <c r="L24" s="11" t="n"/>
      <c r="M24" s="11" t="n"/>
      <c r="N24" s="11" t="n"/>
    </row>
    <row r="25">
      <c r="A25" s="10" t="inlineStr">
        <is>
          <t>Usher 1</t>
        </is>
      </c>
      <c r="B25" s="11" t="inlineStr">
        <is>
          <t>Marcus Webb</t>
        </is>
      </c>
      <c r="C25" s="11" t="inlineStr">
        <is>
          <t>Robert Hayes</t>
        </is>
      </c>
      <c r="D25" s="11" t="n"/>
      <c r="E25" s="11" t="n"/>
      <c r="F25" s="11" t="n"/>
      <c r="G25" s="11" t="n"/>
      <c r="H25" s="11" t="n"/>
      <c r="I25" s="11" t="n"/>
      <c r="J25" s="11" t="n"/>
      <c r="K25" s="11" t="n"/>
      <c r="L25" s="11" t="n"/>
      <c r="M25" s="11" t="n"/>
      <c r="N25" s="11" t="n"/>
    </row>
    <row r="26">
      <c r="A26" s="10" t="inlineStr">
        <is>
          <t>Usher 2</t>
        </is>
      </c>
      <c r="B26" s="11" t="n"/>
      <c r="C26" s="11" t="n"/>
      <c r="D26" s="11" t="n"/>
      <c r="E26" s="11" t="n"/>
      <c r="F26" s="11" t="n"/>
      <c r="G26" s="11" t="n"/>
      <c r="H26" s="11" t="n"/>
      <c r="I26" s="11" t="n"/>
      <c r="J26" s="11" t="n"/>
      <c r="K26" s="11" t="n"/>
      <c r="L26" s="11" t="n"/>
      <c r="M26" s="11" t="n"/>
      <c r="N26" s="11" t="n"/>
    </row>
    <row r="27">
      <c r="A27" s="10" t="inlineStr">
        <is>
          <t>Coffee Bar</t>
        </is>
      </c>
      <c r="B27" s="11" t="inlineStr">
        <is>
          <t>Grace Okafor</t>
        </is>
      </c>
      <c r="C27" s="11" t="inlineStr">
        <is>
          <t>Anna Kowalski</t>
        </is>
      </c>
      <c r="D27" s="11" t="n"/>
      <c r="E27" s="11" t="n"/>
      <c r="F27" s="11" t="n"/>
      <c r="G27" s="11" t="n"/>
      <c r="H27" s="11" t="n"/>
      <c r="I27" s="11" t="n"/>
      <c r="J27" s="11" t="n"/>
      <c r="K27" s="11" t="n"/>
      <c r="L27" s="11" t="n"/>
      <c r="M27" s="11" t="n"/>
      <c r="N27" s="11" t="n"/>
    </row>
    <row r="28">
      <c r="A28" s="9" t="inlineStr">
        <is>
          <t>Prayer Team</t>
        </is>
      </c>
    </row>
    <row r="29">
      <c r="A29" s="10" t="inlineStr">
        <is>
          <t>Prayer 1</t>
        </is>
      </c>
      <c r="B29" s="11" t="inlineStr">
        <is>
          <t>James Patterson</t>
        </is>
      </c>
      <c r="C29" s="11" t="inlineStr">
        <is>
          <t>Karen Foster</t>
        </is>
      </c>
      <c r="D29" s="11" t="n"/>
      <c r="E29" s="11" t="n"/>
      <c r="F29" s="11" t="n"/>
      <c r="G29" s="11" t="n"/>
      <c r="H29" s="11" t="n"/>
      <c r="I29" s="11" t="n"/>
      <c r="J29" s="11" t="n"/>
      <c r="K29" s="11" t="n"/>
      <c r="L29" s="11" t="n"/>
      <c r="M29" s="11" t="n"/>
      <c r="N29" s="11" t="n"/>
    </row>
    <row r="30">
      <c r="A30" s="10" t="inlineStr">
        <is>
          <t>Prayer 2</t>
        </is>
      </c>
      <c r="B30" s="11" t="n"/>
      <c r="C30" s="11" t="n"/>
      <c r="D30" s="11" t="n"/>
      <c r="E30" s="11" t="n"/>
      <c r="F30" s="11" t="n"/>
      <c r="G30" s="11" t="n"/>
      <c r="H30" s="11" t="n"/>
      <c r="I30" s="11" t="n"/>
      <c r="J30" s="11" t="n"/>
      <c r="K30" s="11" t="n"/>
      <c r="L30" s="11" t="n"/>
      <c r="M30" s="11" t="n"/>
      <c r="N30" s="11" t="n"/>
    </row>
    <row r="31">
      <c r="A31" s="12" t="inlineStr">
        <is>
          <t>Open slots this week</t>
        </is>
      </c>
      <c r="B31" s="13">
        <f>22-COUNTA(B4:B30)</f>
        <v/>
      </c>
      <c r="C31" s="13">
        <f>22-COUNTA(C4:C30)</f>
        <v/>
      </c>
      <c r="D31" s="13">
        <f>22-COUNTA(D4:D30)</f>
        <v/>
      </c>
      <c r="E31" s="13">
        <f>22-COUNTA(E4:E30)</f>
        <v/>
      </c>
      <c r="F31" s="13">
        <f>22-COUNTA(F4:F30)</f>
        <v/>
      </c>
      <c r="G31" s="13">
        <f>22-COUNTA(G4:G30)</f>
        <v/>
      </c>
      <c r="H31" s="13">
        <f>22-COUNTA(H4:H30)</f>
        <v/>
      </c>
      <c r="I31" s="13">
        <f>22-COUNTA(I4:I30)</f>
        <v/>
      </c>
      <c r="J31" s="13">
        <f>22-COUNTA(J4:J30)</f>
        <v/>
      </c>
      <c r="K31" s="13">
        <f>22-COUNTA(K4:K30)</f>
        <v/>
      </c>
      <c r="L31" s="13">
        <f>22-COUNTA(L4:L30)</f>
        <v/>
      </c>
      <c r="M31" s="13">
        <f>22-COUNTA(M4:M30)</f>
        <v/>
      </c>
      <c r="N31" s="13">
        <f>22-COUNTA(N4:N30)</f>
        <v/>
      </c>
    </row>
  </sheetData>
  <mergeCells count="7">
    <mergeCell ref="A22:N22"/>
    <mergeCell ref="A12:N12"/>
    <mergeCell ref="A4:N4"/>
    <mergeCell ref="A16:N16"/>
    <mergeCell ref="A2:N2"/>
    <mergeCell ref="A28:N28"/>
    <mergeCell ref="A1:N1"/>
  </mergeCells>
  <conditionalFormatting sqref="B5:N11">
    <cfRule type="expression" priority="1" dxfId="0">
      <formula>ISBLANK(B5)</formula>
    </cfRule>
  </conditionalFormatting>
  <conditionalFormatting sqref="B13:N15">
    <cfRule type="expression" priority="2" dxfId="0">
      <formula>ISBLANK(B13)</formula>
    </cfRule>
  </conditionalFormatting>
  <conditionalFormatting sqref="B17:N21">
    <cfRule type="expression" priority="3" dxfId="0">
      <formula>ISBLANK(B17)</formula>
    </cfRule>
  </conditionalFormatting>
  <conditionalFormatting sqref="B23:N27">
    <cfRule type="expression" priority="4" dxfId="0">
      <formula>ISBLANK(B23)</formula>
    </cfRule>
  </conditionalFormatting>
  <conditionalFormatting sqref="B29:N30">
    <cfRule type="expression" priority="5" dxfId="0">
      <formula>ISBLANK(B29)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6" customWidth="1" min="2" max="2"/>
    <col width="28" customWidth="1" min="3" max="3"/>
    <col width="24" customWidth="1" min="4" max="4"/>
    <col width="16" customWidth="1" min="5" max="5"/>
    <col width="22" customWidth="1" min="6" max="6"/>
    <col width="18" customWidth="1" min="7" max="7"/>
    <col width="26" customWidth="1" min="8" max="8"/>
  </cols>
  <sheetData>
    <row r="1">
      <c r="A1" s="14" t="inlineStr">
        <is>
          <t>Name</t>
        </is>
      </c>
      <c r="B1" s="14" t="inlineStr">
        <is>
          <t>Phone</t>
        </is>
      </c>
      <c r="C1" s="14" t="inlineStr">
        <is>
          <t>Email</t>
        </is>
      </c>
      <c r="D1" s="14" t="inlineStr">
        <is>
          <t>Teams</t>
        </is>
      </c>
      <c r="E1" s="14" t="inlineStr">
        <is>
          <t>Prefers to serve</t>
        </is>
      </c>
      <c r="F1" s="14" t="inlineStr">
        <is>
          <t>Away / blackout dates</t>
        </is>
      </c>
      <c r="G1" s="14" t="inlineStr">
        <is>
          <t>Times on schedule</t>
        </is>
      </c>
      <c r="H1" s="14" t="inlineStr">
        <is>
          <t>Notes</t>
        </is>
      </c>
    </row>
    <row r="2">
      <c r="A2" s="10" t="inlineStr">
        <is>
          <t>Sarah Mitchell</t>
        </is>
      </c>
      <c r="B2" s="10" t="inlineStr">
        <is>
          <t>(555) 201-4432</t>
        </is>
      </c>
      <c r="C2" s="10" t="inlineStr">
        <is>
          <t>sarah@example.com</t>
        </is>
      </c>
      <c r="D2" s="10" t="inlineStr">
        <is>
          <t>Worship</t>
        </is>
      </c>
      <c r="E2" s="10" t="inlineStr">
        <is>
          <t>Weekly</t>
        </is>
      </c>
      <c r="F2" s="10" t="inlineStr"/>
      <c r="G2" s="11">
        <f>IF($A2="","",COUNTIF(Schedule!$B$4:$N$30,$A2))</f>
        <v/>
      </c>
      <c r="H2" s="10" t="inlineStr">
        <is>
          <t>Leads worship most weeks</t>
        </is>
      </c>
    </row>
    <row r="3">
      <c r="A3" s="10" t="inlineStr">
        <is>
          <t>David Chen</t>
        </is>
      </c>
      <c r="B3" s="10" t="inlineStr">
        <is>
          <t>(555) 201-8810</t>
        </is>
      </c>
      <c r="C3" s="10" t="inlineStr">
        <is>
          <t>davidc@example.com</t>
        </is>
      </c>
      <c r="D3" s="10" t="inlineStr">
        <is>
          <t>Worship</t>
        </is>
      </c>
      <c r="E3" s="10" t="inlineStr">
        <is>
          <t>2x / month</t>
        </is>
      </c>
      <c r="F3" s="10" t="inlineStr">
        <is>
          <t>Sep 13</t>
        </is>
      </c>
      <c r="G3" s="11">
        <f>IF($A3="","",COUNTIF(Schedule!$B$4:$N$30,$A3))</f>
        <v/>
      </c>
      <c r="H3" s="10" t="inlineStr"/>
    </row>
    <row r="4">
      <c r="A4" s="10" t="inlineStr">
        <is>
          <t>Emily Rodriguez</t>
        </is>
      </c>
      <c r="B4" s="10" t="inlineStr">
        <is>
          <t>(555) 201-3327</t>
        </is>
      </c>
      <c r="C4" s="10" t="inlineStr">
        <is>
          <t>emily.r@example.com</t>
        </is>
      </c>
      <c r="D4" s="10" t="inlineStr">
        <is>
          <t>Tech, Kids</t>
        </is>
      </c>
      <c r="E4" s="10" t="inlineStr">
        <is>
          <t>2x / month</t>
        </is>
      </c>
      <c r="F4" s="10" t="inlineStr"/>
      <c r="G4" s="11">
        <f>IF($A4="","",COUNTIF(Schedule!$B$4:$N$30,$A4))</f>
        <v/>
      </c>
      <c r="H4" s="10" t="inlineStr">
        <is>
          <t>Prefers early service</t>
        </is>
      </c>
    </row>
    <row r="5">
      <c r="A5" s="10" t="inlineStr">
        <is>
          <t>James Patterson</t>
        </is>
      </c>
      <c r="B5" s="10" t="inlineStr">
        <is>
          <t>(555) 201-9954</t>
        </is>
      </c>
      <c r="C5" s="10" t="inlineStr">
        <is>
          <t>jpatterson@example.com</t>
        </is>
      </c>
      <c r="D5" s="10" t="inlineStr">
        <is>
          <t>Kids, Prayer</t>
        </is>
      </c>
      <c r="E5" s="10" t="inlineStr">
        <is>
          <t>Weekly</t>
        </is>
      </c>
      <c r="F5" s="10" t="inlineStr"/>
      <c r="G5" s="11">
        <f>IF($A5="","",COUNTIF(Schedule!$B$4:$N$30,$A5))</f>
        <v/>
      </c>
      <c r="H5" s="10" t="inlineStr"/>
    </row>
    <row r="6">
      <c r="A6" s="10" t="inlineStr">
        <is>
          <t>Grace Okafor</t>
        </is>
      </c>
      <c r="B6" s="10" t="inlineStr">
        <is>
          <t>(555) 201-7712</t>
        </is>
      </c>
      <c r="C6" s="10" t="inlineStr">
        <is>
          <t>grace.o@example.com</t>
        </is>
      </c>
      <c r="D6" s="10" t="inlineStr">
        <is>
          <t>Worship, Hospitality</t>
        </is>
      </c>
      <c r="E6" s="10" t="inlineStr">
        <is>
          <t>2x / month</t>
        </is>
      </c>
      <c r="F6" s="10" t="inlineStr">
        <is>
          <t>Aug 30</t>
        </is>
      </c>
      <c r="G6" s="11">
        <f>IF($A6="","",COUNTIF(Schedule!$B$4:$N$30,$A6))</f>
        <v/>
      </c>
      <c r="H6" s="10" t="inlineStr"/>
    </row>
    <row r="7">
      <c r="A7" s="10" t="inlineStr">
        <is>
          <t>Tom Bradley</t>
        </is>
      </c>
      <c r="B7" s="10" t="inlineStr">
        <is>
          <t>(555) 201-6641</t>
        </is>
      </c>
      <c r="C7" s="10" t="inlineStr">
        <is>
          <t>tomb@example.com</t>
        </is>
      </c>
      <c r="D7" s="10" t="inlineStr">
        <is>
          <t>Worship, Hospitality</t>
        </is>
      </c>
      <c r="E7" s="10" t="inlineStr">
        <is>
          <t>Weekly</t>
        </is>
      </c>
      <c r="F7" s="10" t="inlineStr"/>
      <c r="G7" s="11">
        <f>IF($A7="","",COUNTIF(Schedule!$B$4:$N$30,$A7))</f>
        <v/>
      </c>
      <c r="H7" s="10" t="inlineStr"/>
    </row>
    <row r="8">
      <c r="A8" s="10" t="inlineStr">
        <is>
          <t>Anna Kowalski</t>
        </is>
      </c>
      <c r="B8" s="10" t="inlineStr">
        <is>
          <t>(555) 201-2280</t>
        </is>
      </c>
      <c r="C8" s="10" t="inlineStr">
        <is>
          <t>anna.k@example.com</t>
        </is>
      </c>
      <c r="D8" s="10" t="inlineStr">
        <is>
          <t>Worship, Kids, Hospitality</t>
        </is>
      </c>
      <c r="E8" s="10" t="inlineStr">
        <is>
          <t>1x / month</t>
        </is>
      </c>
      <c r="F8" s="10" t="inlineStr"/>
      <c r="G8" s="11">
        <f>IF($A8="","",COUNTIF(Schedule!$B$4:$N$30,$A8))</f>
        <v/>
      </c>
      <c r="H8" s="10" t="inlineStr">
        <is>
          <t>New — pair with a lead</t>
        </is>
      </c>
    </row>
    <row r="9">
      <c r="A9" s="10" t="inlineStr">
        <is>
          <t>Marcus Webb</t>
        </is>
      </c>
      <c r="B9" s="10" t="inlineStr">
        <is>
          <t>(555) 201-5519</t>
        </is>
      </c>
      <c r="C9" s="10" t="inlineStr">
        <is>
          <t>marcus@example.com</t>
        </is>
      </c>
      <c r="D9" s="10" t="inlineStr">
        <is>
          <t>Worship, Hospitality</t>
        </is>
      </c>
      <c r="E9" s="10" t="inlineStr">
        <is>
          <t>2x / month</t>
        </is>
      </c>
      <c r="F9" s="10" t="inlineStr"/>
      <c r="G9" s="11">
        <f>IF($A9="","",COUNTIF(Schedule!$B$4:$N$30,$A9))</f>
        <v/>
      </c>
      <c r="H9" s="10" t="inlineStr"/>
    </row>
    <row r="10">
      <c r="A10" s="10" t="inlineStr">
        <is>
          <t>Lily Tran</t>
        </is>
      </c>
      <c r="B10" s="10" t="inlineStr">
        <is>
          <t>(555) 201-8837</t>
        </is>
      </c>
      <c r="C10" s="10" t="inlineStr">
        <is>
          <t>lily.t@example.com</t>
        </is>
      </c>
      <c r="D10" s="10" t="inlineStr">
        <is>
          <t>Worship, Kids</t>
        </is>
      </c>
      <c r="E10" s="10" t="inlineStr">
        <is>
          <t>2x / month</t>
        </is>
      </c>
      <c r="F10" s="10" t="inlineStr">
        <is>
          <t>Oct 4–18</t>
        </is>
      </c>
      <c r="G10" s="11">
        <f>IF($A10="","",COUNTIF(Schedule!$B$4:$N$30,$A10))</f>
        <v/>
      </c>
      <c r="H10" s="10" t="inlineStr"/>
    </row>
    <row r="11">
      <c r="A11" s="10" t="inlineStr">
        <is>
          <t>Robert Hayes</t>
        </is>
      </c>
      <c r="B11" s="10" t="inlineStr">
        <is>
          <t>(555) 201-4466</t>
        </is>
      </c>
      <c r="C11" s="10" t="inlineStr">
        <is>
          <t>rhayes@example.com</t>
        </is>
      </c>
      <c r="D11" s="10" t="inlineStr">
        <is>
          <t>Tech, Hospitality</t>
        </is>
      </c>
      <c r="E11" s="10" t="inlineStr">
        <is>
          <t>Weekly</t>
        </is>
      </c>
      <c r="F11" s="10" t="inlineStr"/>
      <c r="G11" s="11">
        <f>IF($A11="","",COUNTIF(Schedule!$B$4:$N$30,$A11))</f>
        <v/>
      </c>
      <c r="H11" s="10" t="inlineStr">
        <is>
          <t>Sound lead</t>
        </is>
      </c>
    </row>
    <row r="12">
      <c r="A12" s="10" t="inlineStr">
        <is>
          <t>Karen Foster</t>
        </is>
      </c>
      <c r="B12" s="10" t="inlineStr">
        <is>
          <t>(555) 201-1195</t>
        </is>
      </c>
      <c r="C12" s="10" t="inlineStr">
        <is>
          <t>karen.f@example.com</t>
        </is>
      </c>
      <c r="D12" s="10" t="inlineStr">
        <is>
          <t>Kids, Hospitality, Prayer</t>
        </is>
      </c>
      <c r="E12" s="10" t="inlineStr">
        <is>
          <t>2x / month</t>
        </is>
      </c>
      <c r="F12" s="10" t="inlineStr"/>
      <c r="G12" s="11">
        <f>IF($A12="","",COUNTIF(Schedule!$B$4:$N$30,$A12))</f>
        <v/>
      </c>
      <c r="H12" s="10" t="inlineStr"/>
    </row>
    <row r="13">
      <c r="A13" s="10" t="inlineStr">
        <is>
          <t>Miguel Santos</t>
        </is>
      </c>
      <c r="B13" s="10" t="inlineStr">
        <is>
          <t>(555) 201-7048</t>
        </is>
      </c>
      <c r="C13" s="10" t="inlineStr">
        <is>
          <t>miguel.s@example.com</t>
        </is>
      </c>
      <c r="D13" s="10" t="inlineStr">
        <is>
          <t>Tech</t>
        </is>
      </c>
      <c r="E13" s="10" t="inlineStr">
        <is>
          <t>1x / month</t>
        </is>
      </c>
      <c r="F13" s="10" t="inlineStr"/>
      <c r="G13" s="11">
        <f>IF($A13="","",COUNTIF(Schedule!$B$4:$N$30,$A13))</f>
        <v/>
      </c>
      <c r="H13" s="10" t="inlineStr">
        <is>
          <t>Training on livestream</t>
        </is>
      </c>
    </row>
  </sheetData>
  <conditionalFormatting sqref="G2:G13">
    <cfRule type="expression" priority="1" dxfId="1">
      <formula>AND($A2&lt;&gt;"",G2&gt;=4)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2026-08-17T17:56:51Z</dcterms:created>
  <dcterms:modified xmlns:dcterms="http://purl.org/dc/terms/" xmlns:xsi="http://www.w3.org/2001/XMLSchema-instance" xsi:type="dcterms:W3CDTF">2026-08-17T17:56:51Z</dcterms:modified>
</cp:coreProperties>
</file>