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et Log" sheetId="2" state="visible" r:id="rId2"/>
    <sheet xmlns:r="http://schemas.openxmlformats.org/officeDocument/2006/relationships" name="Song Libr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mm d, yyyy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i val="1"/>
      <color rgb="008A857C"/>
      <sz val="9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164" fontId="6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Worship Set List &amp; Song Rotation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Set Log tab — after each Sunday, log the songs you played (date, slot, song, key, who led).</t>
        </is>
      </c>
    </row>
    <row r="7" ht="30" customHeight="1">
      <c r="B7" s="3" t="inlineStr">
        <is>
          <t>2. Song Library tab — your master list. 'Last played' and the play counts calculate themselves from the Set Log.</t>
        </is>
      </c>
    </row>
    <row r="8" ht="30" customHeight="1">
      <c r="B8" s="3" t="inlineStr">
        <is>
          <t>3. Songs played 3+ times in the last 8 weeks highlight automatically — candidates for a rest before the team burns them out.</t>
        </is>
      </c>
    </row>
    <row r="9" ht="30" customHeight="1">
      <c r="B9" s="3" t="inlineStr">
        <is>
          <t>4. Add a song to the Library when you introduce it; keys and CCLI numbers live in one place forever.</t>
        </is>
      </c>
    </row>
    <row r="10" ht="16" customHeight="1">
      <c r="B10" s="3" t="inlineStr"/>
    </row>
    <row r="11" ht="30" customHeight="1">
      <c r="B11" s="3" t="inlineStr">
        <is>
          <t>Tip: aim for roughly 30 active songs. Fewer and the room gets bored; more and the room never learns them.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30" customWidth="1" min="3" max="3"/>
    <col width="8" customWidth="1" min="4" max="4"/>
    <col width="18" customWidth="1" min="5" max="5"/>
    <col width="26" customWidth="1" min="6" max="6"/>
  </cols>
  <sheetData>
    <row r="1">
      <c r="A1" s="5" t="inlineStr">
        <is>
          <t>Date</t>
        </is>
      </c>
      <c r="B1" s="5" t="inlineStr">
        <is>
          <t>Slot</t>
        </is>
      </c>
      <c r="C1" s="5" t="inlineStr">
        <is>
          <t>Song</t>
        </is>
      </c>
      <c r="D1" s="5" t="inlineStr">
        <is>
          <t>Key</t>
        </is>
      </c>
      <c r="E1" s="5" t="inlineStr">
        <is>
          <t>Led by</t>
        </is>
      </c>
      <c r="F1" s="5" t="inlineStr">
        <is>
          <t>Notes</t>
        </is>
      </c>
    </row>
    <row r="2">
      <c r="A2" s="6" t="n"/>
      <c r="B2" s="7" t="n"/>
      <c r="C2" s="8" t="n"/>
      <c r="D2" s="7" t="n"/>
      <c r="E2" s="8" t="n"/>
      <c r="F2" s="8" t="n"/>
    </row>
    <row r="3">
      <c r="A3" s="6" t="n"/>
      <c r="B3" s="7" t="n"/>
      <c r="C3" s="8" t="n"/>
      <c r="D3" s="7" t="n"/>
      <c r="E3" s="8" t="n"/>
      <c r="F3" s="8" t="n"/>
    </row>
    <row r="4">
      <c r="A4" s="6" t="n"/>
      <c r="B4" s="7" t="n"/>
      <c r="C4" s="8" t="n"/>
      <c r="D4" s="7" t="n"/>
      <c r="E4" s="8" t="n"/>
      <c r="F4" s="8" t="n"/>
    </row>
    <row r="5">
      <c r="A5" s="6" t="n"/>
      <c r="B5" s="7" t="n"/>
      <c r="C5" s="8" t="n"/>
      <c r="D5" s="7" t="n"/>
      <c r="E5" s="8" t="n"/>
      <c r="F5" s="8" t="n"/>
    </row>
    <row r="6">
      <c r="A6" s="6" t="n"/>
      <c r="B6" s="7" t="n"/>
      <c r="C6" s="8" t="n"/>
      <c r="D6" s="7" t="n"/>
      <c r="E6" s="8" t="n"/>
      <c r="F6" s="8" t="n"/>
    </row>
    <row r="7">
      <c r="A7" s="6" t="n"/>
      <c r="B7" s="7" t="n"/>
      <c r="C7" s="8" t="n"/>
      <c r="D7" s="7" t="n"/>
      <c r="E7" s="8" t="n"/>
      <c r="F7" s="8" t="n"/>
    </row>
    <row r="8">
      <c r="A8" s="6" t="n"/>
      <c r="B8" s="7" t="n"/>
      <c r="C8" s="8" t="n"/>
      <c r="D8" s="7" t="n"/>
      <c r="E8" s="8" t="n"/>
      <c r="F8" s="8" t="n"/>
    </row>
    <row r="9">
      <c r="A9" s="6" t="n"/>
      <c r="B9" s="7" t="n"/>
      <c r="C9" s="8" t="n"/>
      <c r="D9" s="7" t="n"/>
      <c r="E9" s="8" t="n"/>
      <c r="F9" s="8" t="n"/>
    </row>
    <row r="10">
      <c r="A10" s="6" t="n"/>
      <c r="B10" s="7" t="n"/>
      <c r="C10" s="8" t="n"/>
      <c r="D10" s="7" t="n"/>
      <c r="E10" s="8" t="n"/>
      <c r="F10" s="8" t="n"/>
    </row>
    <row r="11">
      <c r="A11" s="6" t="n"/>
      <c r="B11" s="7" t="n"/>
      <c r="C11" s="8" t="n"/>
      <c r="D11" s="7" t="n"/>
      <c r="E11" s="8" t="n"/>
      <c r="F11" s="8" t="n"/>
    </row>
    <row r="12">
      <c r="A12" s="6" t="n"/>
      <c r="B12" s="7" t="n"/>
      <c r="C12" s="8" t="n"/>
      <c r="D12" s="7" t="n"/>
      <c r="E12" s="8" t="n"/>
      <c r="F12" s="8" t="n"/>
    </row>
    <row r="13">
      <c r="A13" s="6" t="n"/>
      <c r="B13" s="7" t="n"/>
      <c r="C13" s="8" t="n"/>
      <c r="D13" s="7" t="n"/>
      <c r="E13" s="8" t="n"/>
      <c r="F13" s="8" t="n"/>
    </row>
    <row r="14">
      <c r="A14" s="6" t="n"/>
      <c r="B14" s="7" t="n"/>
      <c r="C14" s="8" t="n"/>
      <c r="D14" s="7" t="n"/>
      <c r="E14" s="8" t="n"/>
      <c r="F14" s="8" t="n"/>
    </row>
    <row r="15">
      <c r="A15" s="6" t="n"/>
      <c r="B15" s="7" t="n"/>
      <c r="C15" s="8" t="n"/>
      <c r="D15" s="7" t="n"/>
      <c r="E15" s="8" t="n"/>
      <c r="F15" s="8" t="n"/>
    </row>
    <row r="16">
      <c r="A16" s="6" t="n"/>
      <c r="B16" s="7" t="n"/>
      <c r="C16" s="8" t="n"/>
      <c r="D16" s="7" t="n"/>
      <c r="E16" s="8" t="n"/>
      <c r="F16" s="8" t="n"/>
    </row>
    <row r="17">
      <c r="A17" s="6" t="n"/>
      <c r="B17" s="7" t="n"/>
      <c r="C17" s="8" t="n"/>
      <c r="D17" s="7" t="n"/>
      <c r="E17" s="8" t="n"/>
      <c r="F17" s="8" t="n"/>
    </row>
    <row r="18">
      <c r="A18" s="6" t="n"/>
      <c r="B18" s="7" t="n"/>
      <c r="C18" s="8" t="n"/>
      <c r="D18" s="7" t="n"/>
      <c r="E18" s="8" t="n"/>
      <c r="F18" s="8" t="n"/>
    </row>
    <row r="19">
      <c r="A19" s="6" t="n"/>
      <c r="B19" s="7" t="n"/>
      <c r="C19" s="8" t="n"/>
      <c r="D19" s="7" t="n"/>
      <c r="E19" s="8" t="n"/>
      <c r="F19" s="8" t="n"/>
    </row>
    <row r="20">
      <c r="A20" s="6" t="n"/>
      <c r="B20" s="7" t="n"/>
      <c r="C20" s="8" t="n"/>
      <c r="D20" s="7" t="n"/>
      <c r="E20" s="8" t="n"/>
      <c r="F20" s="8" t="n"/>
    </row>
    <row r="21">
      <c r="A21" s="6" t="n"/>
      <c r="B21" s="7" t="n"/>
      <c r="C21" s="8" t="n"/>
      <c r="D21" s="7" t="n"/>
      <c r="E21" s="8" t="n"/>
      <c r="F21" s="8" t="n"/>
    </row>
    <row r="22">
      <c r="A22" s="6" t="n"/>
      <c r="B22" s="7" t="n"/>
      <c r="C22" s="8" t="n"/>
      <c r="D22" s="7" t="n"/>
      <c r="E22" s="8" t="n"/>
      <c r="F22" s="8" t="n"/>
    </row>
    <row r="23">
      <c r="A23" s="6" t="n"/>
      <c r="B23" s="7" t="n"/>
      <c r="C23" s="8" t="n"/>
      <c r="D23" s="7" t="n"/>
      <c r="E23" s="8" t="n"/>
      <c r="F23" s="8" t="n"/>
    </row>
    <row r="24">
      <c r="A24" s="6" t="n"/>
      <c r="B24" s="7" t="n"/>
      <c r="C24" s="8" t="n"/>
      <c r="D24" s="7" t="n"/>
      <c r="E24" s="8" t="n"/>
      <c r="F24" s="8" t="n"/>
    </row>
    <row r="25">
      <c r="A25" s="6" t="n"/>
      <c r="B25" s="7" t="n"/>
      <c r="C25" s="8" t="n"/>
      <c r="D25" s="7" t="n"/>
      <c r="E25" s="8" t="n"/>
      <c r="F25" s="8" t="n"/>
    </row>
    <row r="26">
      <c r="A26" s="6" t="n"/>
      <c r="B26" s="7" t="n"/>
      <c r="C26" s="8" t="n"/>
      <c r="D26" s="7" t="n"/>
      <c r="E26" s="8" t="n"/>
      <c r="F26" s="8" t="n"/>
    </row>
    <row r="27">
      <c r="A27" s="6" t="n"/>
      <c r="B27" s="7" t="n"/>
      <c r="C27" s="8" t="n"/>
      <c r="D27" s="7" t="n"/>
      <c r="E27" s="8" t="n"/>
      <c r="F27" s="8" t="n"/>
    </row>
    <row r="28">
      <c r="A28" s="6" t="n"/>
      <c r="B28" s="7" t="n"/>
      <c r="C28" s="8" t="n"/>
      <c r="D28" s="7" t="n"/>
      <c r="E28" s="8" t="n"/>
      <c r="F28" s="8" t="n"/>
    </row>
    <row r="29">
      <c r="A29" s="6" t="n"/>
      <c r="B29" s="7" t="n"/>
      <c r="C29" s="8" t="n"/>
      <c r="D29" s="7" t="n"/>
      <c r="E29" s="8" t="n"/>
      <c r="F29" s="8" t="n"/>
    </row>
    <row r="30">
      <c r="A30" s="6" t="n"/>
      <c r="B30" s="7" t="n"/>
      <c r="C30" s="8" t="n"/>
      <c r="D30" s="7" t="n"/>
      <c r="E30" s="8" t="n"/>
      <c r="F30" s="8" t="n"/>
    </row>
    <row r="31">
      <c r="A31" s="6" t="n"/>
      <c r="B31" s="7" t="n"/>
      <c r="C31" s="8" t="n"/>
      <c r="D31" s="7" t="n"/>
      <c r="E31" s="8" t="n"/>
      <c r="F31" s="8" t="n"/>
    </row>
    <row r="32">
      <c r="A32" s="6" t="n"/>
      <c r="B32" s="7" t="n"/>
      <c r="C32" s="8" t="n"/>
      <c r="D32" s="7" t="n"/>
      <c r="E32" s="8" t="n"/>
      <c r="F32" s="8" t="n"/>
    </row>
    <row r="33">
      <c r="A33" s="6" t="n"/>
      <c r="B33" s="7" t="n"/>
      <c r="C33" s="8" t="n"/>
      <c r="D33" s="7" t="n"/>
      <c r="E33" s="8" t="n"/>
      <c r="F33" s="8" t="n"/>
    </row>
    <row r="34">
      <c r="A34" s="6" t="n"/>
      <c r="B34" s="7" t="n"/>
      <c r="C34" s="8" t="n"/>
      <c r="D34" s="7" t="n"/>
      <c r="E34" s="8" t="n"/>
      <c r="F34" s="8" t="n"/>
    </row>
    <row r="35">
      <c r="A35" s="6" t="n"/>
      <c r="B35" s="7" t="n"/>
      <c r="C35" s="8" t="n"/>
      <c r="D35" s="7" t="n"/>
      <c r="E35" s="8" t="n"/>
      <c r="F35" s="8" t="n"/>
    </row>
    <row r="36">
      <c r="A36" s="6" t="n"/>
      <c r="B36" s="7" t="n"/>
      <c r="C36" s="8" t="n"/>
      <c r="D36" s="7" t="n"/>
      <c r="E36" s="8" t="n"/>
      <c r="F36" s="8" t="n"/>
    </row>
    <row r="37">
      <c r="A37" s="6" t="n"/>
      <c r="B37" s="7" t="n"/>
      <c r="C37" s="8" t="n"/>
      <c r="D37" s="7" t="n"/>
      <c r="E37" s="8" t="n"/>
      <c r="F37" s="8" t="n"/>
    </row>
    <row r="38">
      <c r="A38" s="6" t="n"/>
      <c r="B38" s="7" t="n"/>
      <c r="C38" s="8" t="n"/>
      <c r="D38" s="7" t="n"/>
      <c r="E38" s="8" t="n"/>
      <c r="F38" s="8" t="n"/>
    </row>
    <row r="39">
      <c r="A39" s="6" t="n"/>
      <c r="B39" s="7" t="n"/>
      <c r="C39" s="8" t="n"/>
      <c r="D39" s="7" t="n"/>
      <c r="E39" s="8" t="n"/>
      <c r="F39" s="8" t="n"/>
    </row>
    <row r="40">
      <c r="A40" s="6" t="n"/>
      <c r="B40" s="7" t="n"/>
      <c r="C40" s="8" t="n"/>
      <c r="D40" s="7" t="n"/>
      <c r="E40" s="8" t="n"/>
      <c r="F40" s="8" t="n"/>
    </row>
    <row r="41">
      <c r="A41" s="6" t="n"/>
      <c r="B41" s="7" t="n"/>
      <c r="C41" s="8" t="n"/>
      <c r="D41" s="7" t="n"/>
      <c r="E41" s="8" t="n"/>
      <c r="F41" s="8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2" customWidth="1" min="3" max="3"/>
    <col width="10" customWidth="1" min="4" max="4"/>
    <col width="18" customWidth="1" min="5" max="5"/>
    <col width="10" customWidth="1" min="6" max="6"/>
    <col width="14" customWidth="1" min="7" max="7"/>
    <col width="12" customWidth="1" min="8" max="8"/>
    <col width="12" customWidth="1" min="9" max="9"/>
  </cols>
  <sheetData>
    <row r="1">
      <c r="A1" s="5" t="inlineStr">
        <is>
          <t>Song</t>
        </is>
      </c>
      <c r="B1" s="5" t="inlineStr">
        <is>
          <t>Artist</t>
        </is>
      </c>
      <c r="C1" s="5" t="inlineStr">
        <is>
          <t>Our key(s)</t>
        </is>
      </c>
      <c r="D1" s="5" t="inlineStr">
        <is>
          <t>Tempo</t>
        </is>
      </c>
      <c r="E1" s="5" t="inlineStr">
        <is>
          <t>Theme</t>
        </is>
      </c>
      <c r="F1" s="5" t="inlineStr">
        <is>
          <t>CCLI #</t>
        </is>
      </c>
      <c r="G1" s="5" t="inlineStr">
        <is>
          <t>Last played</t>
        </is>
      </c>
      <c r="H1" s="5" t="inlineStr">
        <is>
          <t>Plays (all)</t>
        </is>
      </c>
      <c r="I1" s="5" t="inlineStr">
        <is>
          <t>Plays (8 wks)</t>
        </is>
      </c>
    </row>
    <row r="2">
      <c r="A2" s="8" t="n"/>
      <c r="B2" s="8" t="n"/>
      <c r="C2" s="7" t="n"/>
      <c r="D2" s="7" t="n"/>
      <c r="E2" s="8" t="n"/>
      <c r="F2" s="7" t="n"/>
      <c r="G2" s="6">
        <f>IF($A2="","",IF(MAXIFS('Set Log'!$A:$A,'Set Log'!$C:$C,$A2)=0,"",MAXIFS('Set Log'!$A:$A,'Set Log'!$C:$C,$A2)))</f>
        <v/>
      </c>
      <c r="H2" s="7">
        <f>IF($A2="","",COUNTIF('Set Log'!$C:$C,$A2))</f>
        <v/>
      </c>
      <c r="I2" s="7">
        <f>IF($A2="","",COUNTIFS('Set Log'!$C:$C,$A2,'Set Log'!$A:$A,"&gt;="&amp;TODAY()-56))</f>
        <v/>
      </c>
    </row>
    <row r="3">
      <c r="A3" s="8" t="n"/>
      <c r="B3" s="8" t="n"/>
      <c r="C3" s="7" t="n"/>
      <c r="D3" s="7" t="n"/>
      <c r="E3" s="8" t="n"/>
      <c r="F3" s="7" t="n"/>
      <c r="G3" s="6">
        <f>IF($A3="","",IF(MAXIFS('Set Log'!$A:$A,'Set Log'!$C:$C,$A3)=0,"",MAXIFS('Set Log'!$A:$A,'Set Log'!$C:$C,$A3)))</f>
        <v/>
      </c>
      <c r="H3" s="7">
        <f>IF($A3="","",COUNTIF('Set Log'!$C:$C,$A3))</f>
        <v/>
      </c>
      <c r="I3" s="7">
        <f>IF($A3="","",COUNTIFS('Set Log'!$C:$C,$A3,'Set Log'!$A:$A,"&gt;="&amp;TODAY()-56))</f>
        <v/>
      </c>
    </row>
    <row r="4">
      <c r="A4" s="8" t="n"/>
      <c r="B4" s="8" t="n"/>
      <c r="C4" s="7" t="n"/>
      <c r="D4" s="7" t="n"/>
      <c r="E4" s="8" t="n"/>
      <c r="F4" s="7" t="n"/>
      <c r="G4" s="6">
        <f>IF($A4="","",IF(MAXIFS('Set Log'!$A:$A,'Set Log'!$C:$C,$A4)=0,"",MAXIFS('Set Log'!$A:$A,'Set Log'!$C:$C,$A4)))</f>
        <v/>
      </c>
      <c r="H4" s="7">
        <f>IF($A4="","",COUNTIF('Set Log'!$C:$C,$A4))</f>
        <v/>
      </c>
      <c r="I4" s="7">
        <f>IF($A4="","",COUNTIFS('Set Log'!$C:$C,$A4,'Set Log'!$A:$A,"&gt;="&amp;TODAY()-56))</f>
        <v/>
      </c>
    </row>
    <row r="5">
      <c r="A5" s="8" t="n"/>
      <c r="B5" s="8" t="n"/>
      <c r="C5" s="7" t="n"/>
      <c r="D5" s="7" t="n"/>
      <c r="E5" s="8" t="n"/>
      <c r="F5" s="7" t="n"/>
      <c r="G5" s="6">
        <f>IF($A5="","",IF(MAXIFS('Set Log'!$A:$A,'Set Log'!$C:$C,$A5)=0,"",MAXIFS('Set Log'!$A:$A,'Set Log'!$C:$C,$A5)))</f>
        <v/>
      </c>
      <c r="H5" s="7">
        <f>IF($A5="","",COUNTIF('Set Log'!$C:$C,$A5))</f>
        <v/>
      </c>
      <c r="I5" s="7">
        <f>IF($A5="","",COUNTIFS('Set Log'!$C:$C,$A5,'Set Log'!$A:$A,"&gt;="&amp;TODAY()-56))</f>
        <v/>
      </c>
    </row>
    <row r="6">
      <c r="A6" s="8" t="n"/>
      <c r="B6" s="8" t="n"/>
      <c r="C6" s="7" t="n"/>
      <c r="D6" s="7" t="n"/>
      <c r="E6" s="8" t="n"/>
      <c r="F6" s="7" t="n"/>
      <c r="G6" s="6">
        <f>IF($A6="","",IF(MAXIFS('Set Log'!$A:$A,'Set Log'!$C:$C,$A6)=0,"",MAXIFS('Set Log'!$A:$A,'Set Log'!$C:$C,$A6)))</f>
        <v/>
      </c>
      <c r="H6" s="7">
        <f>IF($A6="","",COUNTIF('Set Log'!$C:$C,$A6))</f>
        <v/>
      </c>
      <c r="I6" s="7">
        <f>IF($A6="","",COUNTIFS('Set Log'!$C:$C,$A6,'Set Log'!$A:$A,"&gt;="&amp;TODAY()-56))</f>
        <v/>
      </c>
    </row>
    <row r="7">
      <c r="A7" s="8" t="n"/>
      <c r="B7" s="8" t="n"/>
      <c r="C7" s="7" t="n"/>
      <c r="D7" s="7" t="n"/>
      <c r="E7" s="8" t="n"/>
      <c r="F7" s="7" t="n"/>
      <c r="G7" s="6">
        <f>IF($A7="","",IF(MAXIFS('Set Log'!$A:$A,'Set Log'!$C:$C,$A7)=0,"",MAXIFS('Set Log'!$A:$A,'Set Log'!$C:$C,$A7)))</f>
        <v/>
      </c>
      <c r="H7" s="7">
        <f>IF($A7="","",COUNTIF('Set Log'!$C:$C,$A7))</f>
        <v/>
      </c>
      <c r="I7" s="7">
        <f>IF($A7="","",COUNTIFS('Set Log'!$C:$C,$A7,'Set Log'!$A:$A,"&gt;="&amp;TODAY()-56))</f>
        <v/>
      </c>
    </row>
    <row r="8">
      <c r="A8" s="8" t="n"/>
      <c r="B8" s="8" t="n"/>
      <c r="C8" s="7" t="n"/>
      <c r="D8" s="7" t="n"/>
      <c r="E8" s="8" t="n"/>
      <c r="F8" s="7" t="n"/>
      <c r="G8" s="6">
        <f>IF($A8="","",IF(MAXIFS('Set Log'!$A:$A,'Set Log'!$C:$C,$A8)=0,"",MAXIFS('Set Log'!$A:$A,'Set Log'!$C:$C,$A8)))</f>
        <v/>
      </c>
      <c r="H8" s="7">
        <f>IF($A8="","",COUNTIF('Set Log'!$C:$C,$A8))</f>
        <v/>
      </c>
      <c r="I8" s="7">
        <f>IF($A8="","",COUNTIFS('Set Log'!$C:$C,$A8,'Set Log'!$A:$A,"&gt;="&amp;TODAY()-56))</f>
        <v/>
      </c>
    </row>
    <row r="9">
      <c r="A9" s="8" t="n"/>
      <c r="B9" s="8" t="n"/>
      <c r="C9" s="7" t="n"/>
      <c r="D9" s="7" t="n"/>
      <c r="E9" s="8" t="n"/>
      <c r="F9" s="7" t="n"/>
      <c r="G9" s="6">
        <f>IF($A9="","",IF(MAXIFS('Set Log'!$A:$A,'Set Log'!$C:$C,$A9)=0,"",MAXIFS('Set Log'!$A:$A,'Set Log'!$C:$C,$A9)))</f>
        <v/>
      </c>
      <c r="H9" s="7">
        <f>IF($A9="","",COUNTIF('Set Log'!$C:$C,$A9))</f>
        <v/>
      </c>
      <c r="I9" s="7">
        <f>IF($A9="","",COUNTIFS('Set Log'!$C:$C,$A9,'Set Log'!$A:$A,"&gt;="&amp;TODAY()-56))</f>
        <v/>
      </c>
    </row>
    <row r="10">
      <c r="A10" s="8" t="n"/>
      <c r="B10" s="8" t="n"/>
      <c r="C10" s="7" t="n"/>
      <c r="D10" s="7" t="n"/>
      <c r="E10" s="8" t="n"/>
      <c r="F10" s="7" t="n"/>
      <c r="G10" s="6">
        <f>IF($A10="","",IF(MAXIFS('Set Log'!$A:$A,'Set Log'!$C:$C,$A10)=0,"",MAXIFS('Set Log'!$A:$A,'Set Log'!$C:$C,$A10)))</f>
        <v/>
      </c>
      <c r="H10" s="7">
        <f>IF($A10="","",COUNTIF('Set Log'!$C:$C,$A10))</f>
        <v/>
      </c>
      <c r="I10" s="7">
        <f>IF($A10="","",COUNTIFS('Set Log'!$C:$C,$A10,'Set Log'!$A:$A,"&gt;="&amp;TODAY()-56))</f>
        <v/>
      </c>
    </row>
    <row r="11">
      <c r="A11" s="8" t="n"/>
      <c r="B11" s="8" t="n"/>
      <c r="C11" s="7" t="n"/>
      <c r="D11" s="7" t="n"/>
      <c r="E11" s="8" t="n"/>
      <c r="F11" s="7" t="n"/>
      <c r="G11" s="6">
        <f>IF($A11="","",IF(MAXIFS('Set Log'!$A:$A,'Set Log'!$C:$C,$A11)=0,"",MAXIFS('Set Log'!$A:$A,'Set Log'!$C:$C,$A11)))</f>
        <v/>
      </c>
      <c r="H11" s="7">
        <f>IF($A11="","",COUNTIF('Set Log'!$C:$C,$A11))</f>
        <v/>
      </c>
      <c r="I11" s="7">
        <f>IF($A11="","",COUNTIFS('Set Log'!$C:$C,$A11,'Set Log'!$A:$A,"&gt;="&amp;TODAY()-56))</f>
        <v/>
      </c>
    </row>
    <row r="12">
      <c r="A12" s="8" t="n"/>
      <c r="B12" s="8" t="n"/>
      <c r="C12" s="7" t="n"/>
      <c r="D12" s="7" t="n"/>
      <c r="E12" s="8" t="n"/>
      <c r="F12" s="7" t="n"/>
      <c r="G12" s="6">
        <f>IF($A12="","",IF(MAXIFS('Set Log'!$A:$A,'Set Log'!$C:$C,$A12)=0,"",MAXIFS('Set Log'!$A:$A,'Set Log'!$C:$C,$A12)))</f>
        <v/>
      </c>
      <c r="H12" s="7">
        <f>IF($A12="","",COUNTIF('Set Log'!$C:$C,$A12))</f>
        <v/>
      </c>
      <c r="I12" s="7">
        <f>IF($A12="","",COUNTIFS('Set Log'!$C:$C,$A12,'Set Log'!$A:$A,"&gt;="&amp;TODAY()-56))</f>
        <v/>
      </c>
    </row>
    <row r="13">
      <c r="A13" s="8" t="n"/>
      <c r="B13" s="8" t="n"/>
      <c r="C13" s="7" t="n"/>
      <c r="D13" s="7" t="n"/>
      <c r="E13" s="8" t="n"/>
      <c r="F13" s="7" t="n"/>
      <c r="G13" s="6">
        <f>IF($A13="","",IF(MAXIFS('Set Log'!$A:$A,'Set Log'!$C:$C,$A13)=0,"",MAXIFS('Set Log'!$A:$A,'Set Log'!$C:$C,$A13)))</f>
        <v/>
      </c>
      <c r="H13" s="7">
        <f>IF($A13="","",COUNTIF('Set Log'!$C:$C,$A13))</f>
        <v/>
      </c>
      <c r="I13" s="7">
        <f>IF($A13="","",COUNTIFS('Set Log'!$C:$C,$A13,'Set Log'!$A:$A,"&gt;="&amp;TODAY()-56))</f>
        <v/>
      </c>
    </row>
    <row r="14">
      <c r="A14" s="8" t="n"/>
      <c r="B14" s="8" t="n"/>
      <c r="C14" s="7" t="n"/>
      <c r="D14" s="7" t="n"/>
      <c r="E14" s="8" t="n"/>
      <c r="F14" s="7" t="n"/>
      <c r="G14" s="6">
        <f>IF($A14="","",IF(MAXIFS('Set Log'!$A:$A,'Set Log'!$C:$C,$A14)=0,"",MAXIFS('Set Log'!$A:$A,'Set Log'!$C:$C,$A14)))</f>
        <v/>
      </c>
      <c r="H14" s="7">
        <f>IF($A14="","",COUNTIF('Set Log'!$C:$C,$A14))</f>
        <v/>
      </c>
      <c r="I14" s="7">
        <f>IF($A14="","",COUNTIFS('Set Log'!$C:$C,$A14,'Set Log'!$A:$A,"&gt;="&amp;TODAY()-56))</f>
        <v/>
      </c>
    </row>
    <row r="15">
      <c r="A15" s="8" t="n"/>
      <c r="B15" s="8" t="n"/>
      <c r="C15" s="7" t="n"/>
      <c r="D15" s="7" t="n"/>
      <c r="E15" s="8" t="n"/>
      <c r="F15" s="7" t="n"/>
      <c r="G15" s="6">
        <f>IF($A15="","",IF(MAXIFS('Set Log'!$A:$A,'Set Log'!$C:$C,$A15)=0,"",MAXIFS('Set Log'!$A:$A,'Set Log'!$C:$C,$A15)))</f>
        <v/>
      </c>
      <c r="H15" s="7">
        <f>IF($A15="","",COUNTIF('Set Log'!$C:$C,$A15))</f>
        <v/>
      </c>
      <c r="I15" s="7">
        <f>IF($A15="","",COUNTIFS('Set Log'!$C:$C,$A15,'Set Log'!$A:$A,"&gt;="&amp;TODAY()-56))</f>
        <v/>
      </c>
    </row>
    <row r="16">
      <c r="A16" s="8" t="n"/>
      <c r="B16" s="8" t="n"/>
      <c r="C16" s="7" t="n"/>
      <c r="D16" s="7" t="n"/>
      <c r="E16" s="8" t="n"/>
      <c r="F16" s="7" t="n"/>
      <c r="G16" s="6">
        <f>IF($A16="","",IF(MAXIFS('Set Log'!$A:$A,'Set Log'!$C:$C,$A16)=0,"",MAXIFS('Set Log'!$A:$A,'Set Log'!$C:$C,$A16)))</f>
        <v/>
      </c>
      <c r="H16" s="7">
        <f>IF($A16="","",COUNTIF('Set Log'!$C:$C,$A16))</f>
        <v/>
      </c>
      <c r="I16" s="7">
        <f>IF($A16="","",COUNTIFS('Set Log'!$C:$C,$A16,'Set Log'!$A:$A,"&gt;="&amp;TODAY()-56))</f>
        <v/>
      </c>
    </row>
    <row r="17">
      <c r="A17" s="8" t="n"/>
      <c r="B17" s="8" t="n"/>
      <c r="C17" s="7" t="n"/>
      <c r="D17" s="7" t="n"/>
      <c r="E17" s="8" t="n"/>
      <c r="F17" s="7" t="n"/>
      <c r="G17" s="6">
        <f>IF($A17="","",IF(MAXIFS('Set Log'!$A:$A,'Set Log'!$C:$C,$A17)=0,"",MAXIFS('Set Log'!$A:$A,'Set Log'!$C:$C,$A17)))</f>
        <v/>
      </c>
      <c r="H17" s="7">
        <f>IF($A17="","",COUNTIF('Set Log'!$C:$C,$A17))</f>
        <v/>
      </c>
      <c r="I17" s="7">
        <f>IF($A17="","",COUNTIFS('Set Log'!$C:$C,$A17,'Set Log'!$A:$A,"&gt;="&amp;TODAY()-56))</f>
        <v/>
      </c>
    </row>
    <row r="18">
      <c r="A18" s="8" t="n"/>
      <c r="B18" s="8" t="n"/>
      <c r="C18" s="7" t="n"/>
      <c r="D18" s="7" t="n"/>
      <c r="E18" s="8" t="n"/>
      <c r="F18" s="7" t="n"/>
      <c r="G18" s="6">
        <f>IF($A18="","",IF(MAXIFS('Set Log'!$A:$A,'Set Log'!$C:$C,$A18)=0,"",MAXIFS('Set Log'!$A:$A,'Set Log'!$C:$C,$A18)))</f>
        <v/>
      </c>
      <c r="H18" s="7">
        <f>IF($A18="","",COUNTIF('Set Log'!$C:$C,$A18))</f>
        <v/>
      </c>
      <c r="I18" s="7">
        <f>IF($A18="","",COUNTIFS('Set Log'!$C:$C,$A18,'Set Log'!$A:$A,"&gt;="&amp;TODAY()-56))</f>
        <v/>
      </c>
    </row>
    <row r="19">
      <c r="A19" s="8" t="n"/>
      <c r="B19" s="8" t="n"/>
      <c r="C19" s="7" t="n"/>
      <c r="D19" s="7" t="n"/>
      <c r="E19" s="8" t="n"/>
      <c r="F19" s="7" t="n"/>
      <c r="G19" s="6">
        <f>IF($A19="","",IF(MAXIFS('Set Log'!$A:$A,'Set Log'!$C:$C,$A19)=0,"",MAXIFS('Set Log'!$A:$A,'Set Log'!$C:$C,$A19)))</f>
        <v/>
      </c>
      <c r="H19" s="7">
        <f>IF($A19="","",COUNTIF('Set Log'!$C:$C,$A19))</f>
        <v/>
      </c>
      <c r="I19" s="7">
        <f>IF($A19="","",COUNTIFS('Set Log'!$C:$C,$A19,'Set Log'!$A:$A,"&gt;="&amp;TODAY()-56))</f>
        <v/>
      </c>
    </row>
    <row r="20">
      <c r="A20" s="8" t="n"/>
      <c r="B20" s="8" t="n"/>
      <c r="C20" s="7" t="n"/>
      <c r="D20" s="7" t="n"/>
      <c r="E20" s="8" t="n"/>
      <c r="F20" s="7" t="n"/>
      <c r="G20" s="6">
        <f>IF($A20="","",IF(MAXIFS('Set Log'!$A:$A,'Set Log'!$C:$C,$A20)=0,"",MAXIFS('Set Log'!$A:$A,'Set Log'!$C:$C,$A20)))</f>
        <v/>
      </c>
      <c r="H20" s="7">
        <f>IF($A20="","",COUNTIF('Set Log'!$C:$C,$A20))</f>
        <v/>
      </c>
      <c r="I20" s="7">
        <f>IF($A20="","",COUNTIFS('Set Log'!$C:$C,$A20,'Set Log'!$A:$A,"&gt;="&amp;TODAY()-56))</f>
        <v/>
      </c>
    </row>
    <row r="21">
      <c r="A21" s="8" t="n"/>
      <c r="B21" s="8" t="n"/>
      <c r="C21" s="7" t="n"/>
      <c r="D21" s="7" t="n"/>
      <c r="E21" s="8" t="n"/>
      <c r="F21" s="7" t="n"/>
      <c r="G21" s="6">
        <f>IF($A21="","",IF(MAXIFS('Set Log'!$A:$A,'Set Log'!$C:$C,$A21)=0,"",MAXIFS('Set Log'!$A:$A,'Set Log'!$C:$C,$A21)))</f>
        <v/>
      </c>
      <c r="H21" s="7">
        <f>IF($A21="","",COUNTIF('Set Log'!$C:$C,$A21))</f>
        <v/>
      </c>
      <c r="I21" s="7">
        <f>IF($A21="","",COUNTIFS('Set Log'!$C:$C,$A21,'Set Log'!$A:$A,"&gt;="&amp;TODAY()-56))</f>
        <v/>
      </c>
    </row>
    <row r="22">
      <c r="A22" s="8" t="n"/>
      <c r="B22" s="8" t="n"/>
      <c r="C22" s="7" t="n"/>
      <c r="D22" s="7" t="n"/>
      <c r="E22" s="8" t="n"/>
      <c r="F22" s="7" t="n"/>
      <c r="G22" s="6">
        <f>IF($A22="","",IF(MAXIFS('Set Log'!$A:$A,'Set Log'!$C:$C,$A22)=0,"",MAXIFS('Set Log'!$A:$A,'Set Log'!$C:$C,$A22)))</f>
        <v/>
      </c>
      <c r="H22" s="7">
        <f>IF($A22="","",COUNTIF('Set Log'!$C:$C,$A22))</f>
        <v/>
      </c>
      <c r="I22" s="7">
        <f>IF($A22="","",COUNTIFS('Set Log'!$C:$C,$A22,'Set Log'!$A:$A,"&gt;="&amp;TODAY()-56))</f>
        <v/>
      </c>
    </row>
    <row r="23">
      <c r="A23" s="8" t="n"/>
      <c r="B23" s="8" t="n"/>
      <c r="C23" s="7" t="n"/>
      <c r="D23" s="7" t="n"/>
      <c r="E23" s="8" t="n"/>
      <c r="F23" s="7" t="n"/>
      <c r="G23" s="6">
        <f>IF($A23="","",IF(MAXIFS('Set Log'!$A:$A,'Set Log'!$C:$C,$A23)=0,"",MAXIFS('Set Log'!$A:$A,'Set Log'!$C:$C,$A23)))</f>
        <v/>
      </c>
      <c r="H23" s="7">
        <f>IF($A23="","",COUNTIF('Set Log'!$C:$C,$A23))</f>
        <v/>
      </c>
      <c r="I23" s="7">
        <f>IF($A23="","",COUNTIFS('Set Log'!$C:$C,$A23,'Set Log'!$A:$A,"&gt;="&amp;TODAY()-56))</f>
        <v/>
      </c>
    </row>
    <row r="24">
      <c r="A24" s="8" t="n"/>
      <c r="B24" s="8" t="n"/>
      <c r="C24" s="7" t="n"/>
      <c r="D24" s="7" t="n"/>
      <c r="E24" s="8" t="n"/>
      <c r="F24" s="7" t="n"/>
      <c r="G24" s="6">
        <f>IF($A24="","",IF(MAXIFS('Set Log'!$A:$A,'Set Log'!$C:$C,$A24)=0,"",MAXIFS('Set Log'!$A:$A,'Set Log'!$C:$C,$A24)))</f>
        <v/>
      </c>
      <c r="H24" s="7">
        <f>IF($A24="","",COUNTIF('Set Log'!$C:$C,$A24))</f>
        <v/>
      </c>
      <c r="I24" s="7">
        <f>IF($A24="","",COUNTIFS('Set Log'!$C:$C,$A24,'Set Log'!$A:$A,"&gt;="&amp;TODAY()-56))</f>
        <v/>
      </c>
    </row>
    <row r="25">
      <c r="A25" s="8" t="n"/>
      <c r="B25" s="8" t="n"/>
      <c r="C25" s="7" t="n"/>
      <c r="D25" s="7" t="n"/>
      <c r="E25" s="8" t="n"/>
      <c r="F25" s="7" t="n"/>
      <c r="G25" s="6">
        <f>IF($A25="","",IF(MAXIFS('Set Log'!$A:$A,'Set Log'!$C:$C,$A25)=0,"",MAXIFS('Set Log'!$A:$A,'Set Log'!$C:$C,$A25)))</f>
        <v/>
      </c>
      <c r="H25" s="7">
        <f>IF($A25="","",COUNTIF('Set Log'!$C:$C,$A25))</f>
        <v/>
      </c>
      <c r="I25" s="7">
        <f>IF($A25="","",COUNTIFS('Set Log'!$C:$C,$A25,'Set Log'!$A:$A,"&gt;="&amp;TODAY()-56))</f>
        <v/>
      </c>
    </row>
    <row r="26">
      <c r="A26" s="8" t="n"/>
      <c r="B26" s="8" t="n"/>
      <c r="C26" s="7" t="n"/>
      <c r="D26" s="7" t="n"/>
      <c r="E26" s="8" t="n"/>
      <c r="F26" s="7" t="n"/>
      <c r="G26" s="6">
        <f>IF($A26="","",IF(MAXIFS('Set Log'!$A:$A,'Set Log'!$C:$C,$A26)=0,"",MAXIFS('Set Log'!$A:$A,'Set Log'!$C:$C,$A26)))</f>
        <v/>
      </c>
      <c r="H26" s="7">
        <f>IF($A26="","",COUNTIF('Set Log'!$C:$C,$A26))</f>
        <v/>
      </c>
      <c r="I26" s="7">
        <f>IF($A26="","",COUNTIFS('Set Log'!$C:$C,$A26,'Set Log'!$A:$A,"&gt;="&amp;TODAY()-56))</f>
        <v/>
      </c>
    </row>
    <row r="28">
      <c r="A28" s="9" t="inlineStr">
        <is>
          <t>Highlighted = played 3+ times in the last 8 weeks — consider resting it.</t>
        </is>
      </c>
    </row>
  </sheetData>
  <conditionalFormatting sqref="A2:I26">
    <cfRule type="expression" priority="1" dxfId="0">
      <formula>AND($A2&lt;&gt;"",$I2&gt;=3)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